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Archivos_2023\CuentaPublica_2023\1erTrimestre_2023\Siret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6" i="1" l="1"/>
  <c r="B36" i="1"/>
  <c r="G32" i="1"/>
  <c r="G31" i="1" s="1"/>
  <c r="D31" i="1"/>
  <c r="C36" i="1"/>
  <c r="E36" i="1"/>
  <c r="D19" i="1"/>
  <c r="D7" i="1"/>
  <c r="G10" i="1"/>
  <c r="G26" i="1"/>
  <c r="G23" i="1"/>
  <c r="D26" i="1"/>
  <c r="D10" i="1"/>
  <c r="D23" i="1"/>
  <c r="G20" i="1"/>
  <c r="G19" i="1" s="1"/>
  <c r="G7" i="1"/>
  <c r="G36" i="1" l="1"/>
  <c r="D36" i="1"/>
</calcChain>
</file>

<file path=xl/sharedStrings.xml><?xml version="1.0" encoding="utf-8"?>
<sst xmlns="http://schemas.openxmlformats.org/spreadsheetml/2006/main" count="70" uniqueCount="69">
  <si>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</si>
  <si>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</si>
  <si>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</si>
  <si>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</si>
  <si>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</si>
  <si>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</si>
  <si>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</si>
  <si>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</si>
  <si>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</si>
  <si>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</si>
  <si>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</si>
  <si>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</si>
  <si>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</si>
  <si>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</si>
  <si>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</si>
  <si>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</si>
  <si>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</si>
  <si>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</si>
  <si>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</si>
  <si>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</si>
  <si>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</si>
  <si>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</si>
  <si>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</si>
  <si>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</si>
  <si>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</si>
  <si>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</si>
  <si>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</si>
  <si>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</si>
  <si>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</si>
  <si>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</si>
  <si>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</si>
  <si>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</si>
  <si>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</si>
  <si>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</si>
  <si>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</si>
  <si>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</si>
  <si>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</si>
  <si>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</si>
  <si>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</si>
  <si>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</si>
  <si>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</si>
  <si>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</si>
  <si>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</si>
  <si>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</si>
  <si>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</si>
  <si>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</si>
  <si>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</si>
  <si>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</si>
  <si>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</si>
  <si>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</si>
  <si>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</si>
  <si>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</si>
  <si>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</si>
  <si>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</si>
  <si>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</si>
  <si>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</si>
  <si>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</si>
  <si>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</si>
  <si>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Sistema de Agua Potable y Alcantarillado San Miguel de Allende, Gto. 
Gasto por Categoría Programática
Del 1 de Enero al 31 de Marzo de 2023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</si>
  <si>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</si>
  <si>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</si>
  <si>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LIC. MARIA DE LOURDES MORALES ROJAS</t>
  </si>
  <si>
    <t>DIRECTOR GENERAL
ING. ARQ. CARLOS VAZQUEZ</t>
  </si>
  <si>
    <t>Total del Gasto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</si>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</sst>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1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7" fontId="1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0" fillId="0" borderId="0" xfId="0"/>
    <xf numFmtId="0" fontId="2" fillId="0" borderId="0" xfId="8" applyFont="1" applyBorder="1" applyAlignment="1" applyProtection="1">
      <alignment vertical="center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wrapText="1"/>
      <protection locked="0"/>
    </xf>
    <xf numFmtId="0" fontId="2" fillId="0" borderId="0" xfId="8" applyFont="1" applyAlignment="1" applyProtection="1">
      <alignment horizontal="center" wrapText="1"/>
      <protection locked="0"/>
    </xf>
    <xf numFmtId="0" fontId="2" fillId="0" borderId="0" xfId="8" applyFont="1" applyAlignment="1" applyProtection="1">
      <alignment horizontal="center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2" borderId="2" xfId="9" applyFont="1" applyFill="1" applyBorder="1" applyAlignment="1">
      <alignment horizontal="left" vertic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91">
    <cellStyle name="=C:\WINNT\SYSTEM32\COMMAND.COM" xfId="43"/>
    <cellStyle name="Euro" xfId="1"/>
    <cellStyle name="Millares 2" xfId="2"/>
    <cellStyle name="Millares 2 10" xfId="36"/>
    <cellStyle name="Millares 2 11" xfId="33"/>
    <cellStyle name="Millares 2 12" xfId="27"/>
    <cellStyle name="Millares 2 13" xfId="22"/>
    <cellStyle name="Millares 2 14" xfId="17"/>
    <cellStyle name="Millares 2 15" xfId="86"/>
    <cellStyle name="Millares 2 2" xfId="3"/>
    <cellStyle name="Millares 2 2 10" xfId="87"/>
    <cellStyle name="Millares 2 2 2" xfId="76"/>
    <cellStyle name="Millares 2 2 3" xfId="66"/>
    <cellStyle name="Millares 2 2 4" xfId="54"/>
    <cellStyle name="Millares 2 2 5" xfId="45"/>
    <cellStyle name="Millares 2 2 6" xfId="37"/>
    <cellStyle name="Millares 2 2 7" xfId="28"/>
    <cellStyle name="Millares 2 2 8" xfId="23"/>
    <cellStyle name="Millares 2 2 9" xfId="18"/>
    <cellStyle name="Millares 2 3" xfId="4"/>
    <cellStyle name="Millares 2 3 10" xfId="88"/>
    <cellStyle name="Millares 2 3 2" xfId="77"/>
    <cellStyle name="Millares 2 3 3" xfId="67"/>
    <cellStyle name="Millares 2 3 4" xfId="55"/>
    <cellStyle name="Millares 2 3 5" xfId="46"/>
    <cellStyle name="Millares 2 3 6" xfId="38"/>
    <cellStyle name="Millares 2 3 7" xfId="29"/>
    <cellStyle name="Millares 2 3 8" xfId="24"/>
    <cellStyle name="Millares 2 3 9" xfId="19"/>
    <cellStyle name="Millares 2 4" xfId="74"/>
    <cellStyle name="Millares 2 4 2" xfId="84"/>
    <cellStyle name="Millares 2 5" xfId="75"/>
    <cellStyle name="Millares 2 6" xfId="65"/>
    <cellStyle name="Millares 2 7" xfId="63"/>
    <cellStyle name="Millares 2 8" xfId="53"/>
    <cellStyle name="Millares 2 9" xfId="44"/>
    <cellStyle name="Millares 3" xfId="5"/>
    <cellStyle name="Millares 3 10" xfId="89"/>
    <cellStyle name="Millares 3 2" xfId="78"/>
    <cellStyle name="Millares 3 3" xfId="68"/>
    <cellStyle name="Millares 3 4" xfId="56"/>
    <cellStyle name="Millares 3 5" xfId="47"/>
    <cellStyle name="Millares 3 6" xfId="39"/>
    <cellStyle name="Millares 3 7" xfId="30"/>
    <cellStyle name="Millares 3 8" xfId="25"/>
    <cellStyle name="Millares 3 9" xfId="20"/>
    <cellStyle name="Moneda 2" xfId="6"/>
    <cellStyle name="Moneda 2 10" xfId="90"/>
    <cellStyle name="Moneda 2 2" xfId="79"/>
    <cellStyle name="Moneda 2 3" xfId="69"/>
    <cellStyle name="Moneda 2 4" xfId="57"/>
    <cellStyle name="Moneda 2 5" xfId="48"/>
    <cellStyle name="Moneda 2 6" xfId="40"/>
    <cellStyle name="Moneda 2 7" xfId="31"/>
    <cellStyle name="Moneda 2 8" xfId="26"/>
    <cellStyle name="Moneda 2 9" xfId="21"/>
    <cellStyle name="Normal" xfId="0" builtinId="0"/>
    <cellStyle name="Normal 10" xfId="35"/>
    <cellStyle name="Normal 2" xfId="7"/>
    <cellStyle name="Normal 2 2" xfId="8"/>
    <cellStyle name="Normal 2 3" xfId="80"/>
    <cellStyle name="Normal 2 4" xfId="70"/>
    <cellStyle name="Normal 2 5" xfId="58"/>
    <cellStyle name="Normal 2 6" xfId="49"/>
    <cellStyle name="Normal 2 7" xfId="41"/>
    <cellStyle name="Normal 2 8" xfId="34"/>
    <cellStyle name="Normal 2 9" xfId="32"/>
    <cellStyle name="Normal 3" xfId="9"/>
    <cellStyle name="Normal 3 2" xfId="81"/>
    <cellStyle name="Normal 3 3" xfId="71"/>
    <cellStyle name="Normal 3 4" xfId="59"/>
    <cellStyle name="Normal 3 5" xfId="50"/>
    <cellStyle name="Normal 3 6" xfId="4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83"/>
    <cellStyle name="Normal 6 2 3" xfId="73"/>
    <cellStyle name="Normal 6 2 4" xfId="61"/>
    <cellStyle name="Normal 6 2 5" xfId="52"/>
    <cellStyle name="Normal 6 3" xfId="82"/>
    <cellStyle name="Normal 6 4" xfId="72"/>
    <cellStyle name="Normal 6 5" xfId="60"/>
    <cellStyle name="Normal 6 6" xfId="51"/>
    <cellStyle name="Normal 7" xfId="85"/>
    <cellStyle name="Normal 8" xfId="64"/>
    <cellStyle name="Normal 9" xfId="62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7" t="s">
        <v>58</v>
      </c>
      <c r="B1" s="27"/>
      <c r="C1" s="27"/>
      <c r="D1" s="27"/>
      <c r="E1" s="27"/>
      <c r="F1" s="27"/>
      <c r="G1" s="30"/>
    </row>
    <row r="2" spans="1:8" ht="15" customHeight="1" x14ac:dyDescent="0.2">
      <c r="A2" s="22"/>
      <c r="B2" s="27" t="s">
        <v>31</v>
      </c>
      <c r="C2" s="27"/>
      <c r="D2" s="27"/>
      <c r="E2" s="27"/>
      <c r="F2" s="27"/>
      <c r="G2" s="28" t="s">
        <v>30</v>
      </c>
    </row>
    <row r="3" spans="1:8" ht="24.95" customHeight="1" x14ac:dyDescent="0.2">
      <c r="A3" s="24" t="s">
        <v>64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9"/>
    </row>
    <row r="4" spans="1:8" x14ac:dyDescent="0.2">
      <c r="A4" s="23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6" spans="1:8" x14ac:dyDescent="0.2">
      <c r="A6" s="8" t="s">
        <v>25</v>
      </c>
      <c r="B6" s="5"/>
      <c r="C6" s="5"/>
      <c r="D6" s="5"/>
      <c r="E6" s="5"/>
      <c r="F6" s="5"/>
      <c r="G6" s="5"/>
      <c r="H6" s="9">
        <v>0</v>
      </c>
    </row>
    <row r="7" spans="1:8" x14ac:dyDescent="0.2">
      <c r="A7" s="8" t="s">
        <v>0</v>
      </c>
      <c r="B7" s="11">
        <f>SUM(B8:B9)</f>
        <v>0</v>
      </c>
      <c r="C7" s="11">
        <f>SUM(C8:C9)</f>
        <v>0</v>
      </c>
      <c r="D7" s="11">
        <f t="shared" ref="D7:G7" si="0">SUM(D8:D9)</f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9" t="s">
        <v>35</v>
      </c>
    </row>
    <row r="8" spans="1:8" x14ac:dyDescent="0.2">
      <c r="A8" s="8" t="s">
        <v>1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36</v>
      </c>
    </row>
    <row r="9" spans="1:8" x14ac:dyDescent="0.2">
      <c r="A9" s="8" t="s">
        <v>2</v>
      </c>
      <c r="B9" s="12">
        <v>0</v>
      </c>
      <c r="C9" s="12">
        <v>0</v>
      </c>
      <c r="D9" s="12">
        <f>B9+C9</f>
        <v>0</v>
      </c>
      <c r="E9" s="12">
        <v>0</v>
      </c>
      <c r="F9" s="12">
        <v>0</v>
      </c>
      <c r="G9" s="12">
        <f>D9-E9</f>
        <v>0</v>
      </c>
      <c r="H9" s="9">
        <v>0</v>
      </c>
    </row>
    <row r="10" spans="1:8" x14ac:dyDescent="0.2">
      <c r="A10" s="8" t="s">
        <v>3</v>
      </c>
      <c r="B10" s="11">
        <f>SUM(B11:B18)</f>
        <v>197785270.19999999</v>
      </c>
      <c r="C10" s="11">
        <f>SUM(C11:C18)</f>
        <v>0</v>
      </c>
      <c r="D10" s="11">
        <f t="shared" ref="D10:G10" si="1">SUM(D11:D18)</f>
        <v>197785270.19999999</v>
      </c>
      <c r="E10" s="11">
        <f t="shared" si="1"/>
        <v>33092014.329999998</v>
      </c>
      <c r="F10" s="25">
        <v>33092014.329999998</v>
      </c>
      <c r="G10" s="11">
        <f t="shared" si="1"/>
        <v>164693255.87</v>
      </c>
      <c r="H10" s="9" t="s">
        <v>37</v>
      </c>
    </row>
    <row r="11" spans="1:8" x14ac:dyDescent="0.2">
      <c r="A11" s="8" t="s">
        <v>4</v>
      </c>
      <c r="B11" s="12">
        <v>197785270.19999999</v>
      </c>
      <c r="C11" s="12">
        <v>0</v>
      </c>
      <c r="D11" s="12">
        <f t="shared" ref="D11:D18" si="2">B11+C11</f>
        <v>197785270.19999999</v>
      </c>
      <c r="E11" s="12">
        <v>33092014.329999998</v>
      </c>
      <c r="F11" s="26">
        <v>33092014.329999998</v>
      </c>
      <c r="G11" s="12">
        <f t="shared" ref="G11:G18" si="3">D11-E11</f>
        <v>164693255.87</v>
      </c>
      <c r="H11" s="9" t="s">
        <v>38</v>
      </c>
    </row>
    <row r="12" spans="1:8" x14ac:dyDescent="0.2">
      <c r="A12" s="8" t="s">
        <v>5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39</v>
      </c>
    </row>
    <row r="13" spans="1:8" x14ac:dyDescent="0.2">
      <c r="A13" s="8" t="s">
        <v>6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40</v>
      </c>
    </row>
    <row r="14" spans="1:8" x14ac:dyDescent="0.2">
      <c r="A14" s="8" t="s">
        <v>7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41</v>
      </c>
    </row>
    <row r="15" spans="1:8" x14ac:dyDescent="0.2">
      <c r="A15" s="8" t="s">
        <v>8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42</v>
      </c>
    </row>
    <row r="16" spans="1:8" x14ac:dyDescent="0.2">
      <c r="A16" s="8" t="s">
        <v>9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43</v>
      </c>
    </row>
    <row r="17" spans="1:8" x14ac:dyDescent="0.2">
      <c r="A17" s="8" t="s">
        <v>10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44</v>
      </c>
    </row>
    <row r="18" spans="1:8" x14ac:dyDescent="0.2">
      <c r="A18" s="8" t="s">
        <v>11</v>
      </c>
      <c r="B18" s="12">
        <v>0</v>
      </c>
      <c r="C18" s="12">
        <v>0</v>
      </c>
      <c r="D18" s="12">
        <f t="shared" si="2"/>
        <v>0</v>
      </c>
      <c r="E18" s="12">
        <v>0</v>
      </c>
      <c r="F18" s="12">
        <v>0</v>
      </c>
      <c r="G18" s="12">
        <f t="shared" si="3"/>
        <v>0</v>
      </c>
      <c r="H18" s="9">
        <v>0</v>
      </c>
    </row>
    <row r="19" spans="1:8" x14ac:dyDescent="0.2">
      <c r="A19" s="8" t="s">
        <v>12</v>
      </c>
      <c r="B19" s="11">
        <f>SUM(B20:B22)</f>
        <v>0</v>
      </c>
      <c r="C19" s="11">
        <f>SUM(C20:C22)</f>
        <v>0</v>
      </c>
      <c r="D19" s="11">
        <f t="shared" ref="D19:G19" si="4">SUM(D20:D22)</f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  <c r="H19" s="9" t="s">
        <v>45</v>
      </c>
    </row>
    <row r="20" spans="1:8" x14ac:dyDescent="0.2">
      <c r="A20" s="8" t="s">
        <v>13</v>
      </c>
      <c r="B20" s="12">
        <v>0</v>
      </c>
      <c r="C20" s="12">
        <v>0</v>
      </c>
      <c r="D20" s="12">
        <f t="shared" ref="D20:D22" si="5">B20+C20</f>
        <v>0</v>
      </c>
      <c r="E20" s="12">
        <v>0</v>
      </c>
      <c r="F20" s="12">
        <v>0</v>
      </c>
      <c r="G20" s="12">
        <f t="shared" ref="G20:G22" si="6">D20-E20</f>
        <v>0</v>
      </c>
      <c r="H20" s="9" t="s">
        <v>46</v>
      </c>
    </row>
    <row r="21" spans="1:8" x14ac:dyDescent="0.2">
      <c r="A21" s="8" t="s">
        <v>14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47</v>
      </c>
    </row>
    <row r="22" spans="1:8" x14ac:dyDescent="0.2">
      <c r="A22" s="8" t="s">
        <v>15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  <c r="H22" s="9">
        <v>0</v>
      </c>
    </row>
    <row r="23" spans="1:8" x14ac:dyDescent="0.2">
      <c r="A23" s="8" t="s">
        <v>16</v>
      </c>
      <c r="B23" s="11">
        <f>SUM(B24:B25)</f>
        <v>0</v>
      </c>
      <c r="C23" s="11">
        <f>SUM(C24:C25)</f>
        <v>0</v>
      </c>
      <c r="D23" s="11">
        <f t="shared" ref="D23:G23" si="7">SUM(D24:D25)</f>
        <v>0</v>
      </c>
      <c r="E23" s="11">
        <f t="shared" si="7"/>
        <v>0</v>
      </c>
      <c r="F23" s="11">
        <f t="shared" si="7"/>
        <v>0</v>
      </c>
      <c r="G23" s="11">
        <f t="shared" si="7"/>
        <v>0</v>
      </c>
      <c r="H23" s="9" t="s">
        <v>48</v>
      </c>
    </row>
    <row r="24" spans="1:8" x14ac:dyDescent="0.2">
      <c r="A24" s="8" t="s">
        <v>17</v>
      </c>
      <c r="B24" s="12">
        <v>0</v>
      </c>
      <c r="C24" s="12">
        <v>0</v>
      </c>
      <c r="D24" s="12">
        <f t="shared" ref="D24:D25" si="8">B24+C24</f>
        <v>0</v>
      </c>
      <c r="E24" s="12">
        <v>0</v>
      </c>
      <c r="F24" s="12">
        <v>0</v>
      </c>
      <c r="G24" s="12">
        <f t="shared" ref="G24:G25" si="9">D24-E24</f>
        <v>0</v>
      </c>
      <c r="H24" s="9" t="s">
        <v>49</v>
      </c>
    </row>
    <row r="25" spans="1:8" x14ac:dyDescent="0.2">
      <c r="A25" s="8" t="s">
        <v>18</v>
      </c>
      <c r="B25" s="12">
        <v>0</v>
      </c>
      <c r="C25" s="12">
        <v>0</v>
      </c>
      <c r="D25" s="12">
        <f t="shared" si="8"/>
        <v>0</v>
      </c>
      <c r="E25" s="12">
        <v>0</v>
      </c>
      <c r="F25" s="12">
        <v>0</v>
      </c>
      <c r="G25" s="12">
        <f t="shared" si="9"/>
        <v>0</v>
      </c>
      <c r="H25" s="9">
        <v>0</v>
      </c>
    </row>
    <row r="26" spans="1:8" x14ac:dyDescent="0.2">
      <c r="A26" s="8" t="s">
        <v>19</v>
      </c>
      <c r="B26" s="11">
        <f>SUM(B27:B30)</f>
        <v>0</v>
      </c>
      <c r="C26" s="11">
        <f>SUM(C27:C30)</f>
        <v>0</v>
      </c>
      <c r="D26" s="11">
        <f t="shared" ref="D26:G26" si="10">SUM(D27:D30)</f>
        <v>0</v>
      </c>
      <c r="E26" s="11">
        <f t="shared" si="10"/>
        <v>0</v>
      </c>
      <c r="F26" s="11">
        <f t="shared" si="10"/>
        <v>0</v>
      </c>
      <c r="G26" s="11">
        <f t="shared" si="10"/>
        <v>0</v>
      </c>
      <c r="H26" s="9" t="s">
        <v>50</v>
      </c>
    </row>
    <row r="27" spans="1:8" x14ac:dyDescent="0.2">
      <c r="A27" s="8" t="s">
        <v>20</v>
      </c>
      <c r="B27" s="12">
        <v>0</v>
      </c>
      <c r="C27" s="12">
        <v>0</v>
      </c>
      <c r="D27" s="12">
        <f t="shared" ref="D27:D30" si="11">B27+C27</f>
        <v>0</v>
      </c>
      <c r="E27" s="12">
        <v>0</v>
      </c>
      <c r="F27" s="12">
        <v>0</v>
      </c>
      <c r="G27" s="12">
        <f t="shared" ref="G27:G30" si="12">D27-E27</f>
        <v>0</v>
      </c>
      <c r="H27" s="9" t="s">
        <v>51</v>
      </c>
    </row>
    <row r="28" spans="1:8" x14ac:dyDescent="0.2">
      <c r="A28" s="8" t="s">
        <v>21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52</v>
      </c>
    </row>
    <row r="29" spans="1:8" x14ac:dyDescent="0.2">
      <c r="A29" s="8" t="s">
        <v>22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53</v>
      </c>
    </row>
    <row r="30" spans="1:8" x14ac:dyDescent="0.2">
      <c r="A30" s="8" t="s">
        <v>23</v>
      </c>
      <c r="B30" s="12">
        <v>0</v>
      </c>
      <c r="C30" s="12">
        <v>0</v>
      </c>
      <c r="D30" s="12">
        <f t="shared" si="11"/>
        <v>0</v>
      </c>
      <c r="E30" s="12">
        <v>0</v>
      </c>
      <c r="F30" s="12">
        <v>0</v>
      </c>
      <c r="G30" s="12">
        <f t="shared" si="12"/>
        <v>0</v>
      </c>
      <c r="H30" s="9">
        <v>0</v>
      </c>
    </row>
    <row r="31" spans="1:8" ht="15" x14ac:dyDescent="0.25">
      <c r="A31" s="14" t="s">
        <v>65</v>
      </c>
      <c r="B31" s="11">
        <f>SUM(B32)</f>
        <v>0</v>
      </c>
      <c r="C31" s="11">
        <f t="shared" ref="C31:G31" si="13">SUM(C32)</f>
        <v>0</v>
      </c>
      <c r="D31" s="11">
        <f t="shared" si="13"/>
        <v>0</v>
      </c>
      <c r="E31" s="11">
        <f t="shared" si="13"/>
        <v>0</v>
      </c>
      <c r="F31" s="11">
        <f t="shared" si="13"/>
        <v>0</v>
      </c>
      <c r="G31" s="11">
        <f t="shared" si="13"/>
        <v>0</v>
      </c>
      <c r="H31" s="9" t="s">
        <v>54</v>
      </c>
    </row>
    <row r="32" spans="1:8" x14ac:dyDescent="0.2">
      <c r="A32" s="8" t="s">
        <v>24</v>
      </c>
      <c r="B32" s="12">
        <v>0</v>
      </c>
      <c r="C32" s="12">
        <v>0</v>
      </c>
      <c r="D32" s="12">
        <f t="shared" ref="D32:D35" si="14">B32+C32</f>
        <v>0</v>
      </c>
      <c r="E32" s="12">
        <v>0</v>
      </c>
      <c r="F32" s="12">
        <v>0</v>
      </c>
      <c r="G32" s="12">
        <f t="shared" ref="G32:G35" si="15">D32-E32</f>
        <v>0</v>
      </c>
      <c r="H32" s="9" t="s">
        <v>55</v>
      </c>
    </row>
    <row r="33" spans="1:8" ht="15" x14ac:dyDescent="0.25">
      <c r="A33" s="14" t="s">
        <v>66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56</v>
      </c>
    </row>
    <row r="34" spans="1:8" ht="15" x14ac:dyDescent="0.25">
      <c r="A34" s="14" t="s">
        <v>67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57</v>
      </c>
    </row>
    <row r="35" spans="1:8" ht="13.5" customHeight="1" x14ac:dyDescent="0.25">
      <c r="A35" s="14" t="s">
        <v>68</v>
      </c>
      <c r="B35" s="11">
        <v>0</v>
      </c>
      <c r="C35" s="11">
        <v>0</v>
      </c>
      <c r="D35" s="11">
        <f t="shared" si="14"/>
        <v>0</v>
      </c>
      <c r="E35" s="11">
        <v>0</v>
      </c>
      <c r="F35" s="11">
        <v>0</v>
      </c>
      <c r="G35" s="11">
        <f t="shared" si="15"/>
        <v>0</v>
      </c>
    </row>
    <row r="36" spans="1:8" ht="15" x14ac:dyDescent="0.25">
      <c r="A36" s="10"/>
      <c r="B36" s="13">
        <f>SUM(B7+B10+B19+B23+B26+B31+B33+B34+B35)</f>
        <v>197785270.19999999</v>
      </c>
      <c r="C36" s="13">
        <f t="shared" ref="C36:G36" si="16">SUM(C7+C10+C19+C23+C26+C31+C33+C34+C35)</f>
        <v>0</v>
      </c>
      <c r="D36" s="13">
        <f t="shared" si="16"/>
        <v>197785270.19999999</v>
      </c>
      <c r="E36" s="13">
        <f t="shared" si="16"/>
        <v>33092014.329999998</v>
      </c>
      <c r="F36" s="13">
        <f t="shared" si="16"/>
        <v>33092014.329999998</v>
      </c>
      <c r="G36" s="13">
        <f t="shared" si="16"/>
        <v>164693255.87</v>
      </c>
    </row>
    <row r="37" spans="1:8" ht="11.25" customHeight="1" x14ac:dyDescent="0.2">
      <c r="A37" s="8" t="s">
        <v>63</v>
      </c>
    </row>
    <row r="38" spans="1:8" ht="45" x14ac:dyDescent="0.2">
      <c r="A38" s="21" t="s">
        <v>59</v>
      </c>
      <c r="B38" s="21"/>
      <c r="C38" s="21"/>
      <c r="D38" s="21"/>
      <c r="E38" s="21"/>
      <c r="F38" s="21"/>
      <c r="G38" s="21"/>
    </row>
    <row r="39" spans="1:8" x14ac:dyDescent="0.2">
      <c r="A39" s="21"/>
      <c r="B39" s="21"/>
      <c r="C39" s="21"/>
      <c r="D39" s="21"/>
      <c r="E39" s="21"/>
      <c r="F39" s="21"/>
      <c r="G39" s="21"/>
    </row>
    <row r="40" spans="1:8" ht="15" x14ac:dyDescent="0.25">
      <c r="A40" s="14"/>
      <c r="B40" s="15"/>
      <c r="C40" s="15"/>
      <c r="D40" s="15"/>
      <c r="E40" s="15"/>
      <c r="F40" s="15"/>
      <c r="G40" s="15"/>
    </row>
    <row r="41" spans="1:8" ht="15" x14ac:dyDescent="0.25">
      <c r="A41" s="14"/>
      <c r="B41" s="21"/>
      <c r="C41" s="21"/>
      <c r="D41" s="21"/>
      <c r="E41" s="14"/>
      <c r="F41" s="14"/>
      <c r="G41" s="14"/>
    </row>
    <row r="42" spans="1:8" ht="15" x14ac:dyDescent="0.25">
      <c r="A42" s="14"/>
      <c r="B42" s="21"/>
      <c r="C42" s="21"/>
      <c r="D42" s="21"/>
      <c r="E42" s="14"/>
      <c r="F42" s="14"/>
      <c r="G42" s="14"/>
    </row>
    <row r="43" spans="1:8" ht="15" x14ac:dyDescent="0.25">
      <c r="A43" s="14"/>
      <c r="B43" s="21"/>
      <c r="C43" s="21"/>
      <c r="D43" s="21"/>
      <c r="E43" s="14"/>
      <c r="F43" s="14"/>
      <c r="G43" s="14"/>
    </row>
    <row r="44" spans="1:8" ht="33.75" customHeight="1" x14ac:dyDescent="0.25">
      <c r="A44" s="18" t="s">
        <v>60</v>
      </c>
      <c r="B44" s="18"/>
      <c r="C44" s="14"/>
      <c r="D44" s="17"/>
      <c r="E44" s="19" t="s">
        <v>60</v>
      </c>
      <c r="F44" s="19"/>
      <c r="G44" s="19"/>
    </row>
    <row r="45" spans="1:8" ht="33.75" x14ac:dyDescent="0.25">
      <c r="A45" s="20" t="s">
        <v>61</v>
      </c>
      <c r="B45" s="20"/>
      <c r="C45" s="14"/>
      <c r="D45" s="16"/>
      <c r="E45" s="20" t="s">
        <v>62</v>
      </c>
      <c r="F45" s="20"/>
      <c r="G45" s="20"/>
    </row>
  </sheetData>
  <sheetProtection formatCells="0" formatColumns="0" formatRows="0" autoFilter="0"/>
  <protectedRanges>
    <protectedRange sqref="A37:G65520" name="Rango1"/>
    <protectedRange sqref="B31 B7 A11:B18 B10 A20:B22 B19 A24:B25 B23 A27:B30 B26 A8:B9 C7:G35 A32:B35" name="Rango1_3"/>
    <protectedRange sqref="B6:G6 B4:G4" name="Rango1_2_2"/>
    <protectedRange sqref="A36:G36" name="Rango1_1_2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2023-05-02T15:51:22Z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